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larve" sheetId="1" state="visible" r:id="rId1"/>
    <sheet xmlns:r="http://schemas.openxmlformats.org/officeDocument/2006/relationships" name="Juh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€"/>
    <numFmt numFmtId="165" formatCode="#,##0 €;[Red]-#,##0 €"/>
  </numFmts>
  <fonts count="8">
    <font>
      <name val="Calibri"/>
      <family val="2"/>
      <color theme="1"/>
      <sz val="11"/>
      <scheme val="minor"/>
    </font>
    <font>
      <b val="1"/>
      <color rgb="00141417"/>
      <sz val="14"/>
    </font>
    <font>
      <b val="1"/>
      <color rgb="00FFFFFF"/>
      <sz val="11"/>
    </font>
    <font>
      <b val="1"/>
      <color rgb="00FFFFFF"/>
    </font>
    <font>
      <b val="1"/>
    </font>
    <font>
      <b val="1"/>
      <color rgb="001F4E79"/>
    </font>
    <font>
      <b val="1"/>
      <sz val="12"/>
    </font>
    <font>
      <sz val="11"/>
    </font>
  </fonts>
  <fills count="4">
    <fill>
      <patternFill/>
    </fill>
    <fill>
      <patternFill patternType="gray125"/>
    </fill>
    <fill>
      <patternFill patternType="solid">
        <fgColor rgb="006BACFF"/>
      </patternFill>
    </fill>
    <fill>
      <patternFill patternType="solid">
        <fgColor rgb="00EAF3FF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2" borderId="0" applyAlignment="1" pivotButton="0" quotePrefix="0" xfId="0">
      <alignment horizontal="center"/>
    </xf>
    <xf numFmtId="164" fontId="0" fillId="0" borderId="1" pivotButton="0" quotePrefix="0" xfId="0"/>
    <xf numFmtId="164" fontId="4" fillId="0" borderId="1" pivotButton="0" quotePrefix="0" xfId="0"/>
    <xf numFmtId="0" fontId="4" fillId="0" borderId="0" pivotButton="0" quotePrefix="0" xfId="0"/>
    <xf numFmtId="164" fontId="4" fillId="3" borderId="0" pivotButton="0" quotePrefix="0" xfId="0"/>
    <xf numFmtId="165" fontId="4" fillId="0" borderId="0" pivotButton="0" quotePrefix="0" xfId="0"/>
    <xf numFmtId="165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[KLUBI NIMI] — AASTAEELARVE [AASTA]</t>
        </is>
      </c>
    </row>
    <row r="3">
      <c r="A3" s="2" t="inlineStr">
        <is>
          <t>TULUD</t>
        </is>
      </c>
      <c r="B3" s="3" t="inlineStr">
        <is>
          <t>Jaan</t>
        </is>
      </c>
      <c r="C3" s="3" t="inlineStr">
        <is>
          <t>Veebr</t>
        </is>
      </c>
      <c r="D3" s="3" t="inlineStr">
        <is>
          <t>Märts</t>
        </is>
      </c>
      <c r="E3" s="3" t="inlineStr">
        <is>
          <t>Apr</t>
        </is>
      </c>
      <c r="F3" s="3" t="inlineStr">
        <is>
          <t>Mai</t>
        </is>
      </c>
      <c r="G3" s="3" t="inlineStr">
        <is>
          <t>Juuni</t>
        </is>
      </c>
      <c r="H3" s="3" t="inlineStr">
        <is>
          <t>Juuli</t>
        </is>
      </c>
      <c r="I3" s="3" t="inlineStr">
        <is>
          <t>Aug</t>
        </is>
      </c>
      <c r="J3" s="3" t="inlineStr">
        <is>
          <t>Sept</t>
        </is>
      </c>
      <c r="K3" s="3" t="inlineStr">
        <is>
          <t>Okt</t>
        </is>
      </c>
      <c r="L3" s="3" t="inlineStr">
        <is>
          <t>Nov</t>
        </is>
      </c>
      <c r="M3" s="3" t="inlineStr">
        <is>
          <t>Dets</t>
        </is>
      </c>
      <c r="N3" s="3" t="inlineStr">
        <is>
          <t>KOKKU</t>
        </is>
      </c>
    </row>
    <row r="4">
      <c r="A4" t="inlineStr">
        <is>
          <t>Liikmemaksud</t>
        </is>
      </c>
      <c r="B4" s="4" t="n">
        <v>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5">
        <f>SUM(B4:M4)</f>
        <v/>
      </c>
    </row>
    <row r="5">
      <c r="A5" t="inlineStr">
        <is>
          <t>KOV huvihariduse toetus</t>
        </is>
      </c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0</v>
      </c>
      <c r="N5" s="5">
        <f>SUM(B5:M5)</f>
        <v/>
      </c>
    </row>
    <row r="6">
      <c r="A6" t="inlineStr">
        <is>
          <t>Kultuurkapitali / muud toetused</t>
        </is>
      </c>
      <c r="B6" s="4" t="n">
        <v>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0</v>
      </c>
      <c r="N6" s="5">
        <f>SUM(B6:M6)</f>
        <v/>
      </c>
    </row>
    <row r="7">
      <c r="A7" t="inlineStr">
        <is>
          <t>Sponsorlus</t>
        </is>
      </c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  <c r="N7" s="5">
        <f>SUM(B7:M7)</f>
        <v/>
      </c>
    </row>
    <row r="8">
      <c r="A8" t="inlineStr">
        <is>
          <t>Laagrite osalustasud</t>
        </is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0</v>
      </c>
      <c r="N8" s="5">
        <f>SUM(B8:M8)</f>
        <v/>
      </c>
    </row>
    <row r="9">
      <c r="A9" t="inlineStr">
        <is>
          <t>Ürituste ja võistluste tulud</t>
        </is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5">
        <f>SUM(B9:M9)</f>
        <v/>
      </c>
    </row>
    <row r="10">
      <c r="A10" t="inlineStr">
        <is>
          <t>Muud tulud</t>
        </is>
      </c>
      <c r="B10" s="4" t="n">
        <v>0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v>0</v>
      </c>
      <c r="H10" s="4" t="n">
        <v>0</v>
      </c>
      <c r="I10" s="4" t="n">
        <v>0</v>
      </c>
      <c r="J10" s="4" t="n">
        <v>0</v>
      </c>
      <c r="K10" s="4" t="n">
        <v>0</v>
      </c>
      <c r="L10" s="4" t="n">
        <v>0</v>
      </c>
      <c r="M10" s="4" t="n">
        <v>0</v>
      </c>
      <c r="N10" s="5">
        <f>SUM(B10:M10)</f>
        <v/>
      </c>
    </row>
    <row r="11">
      <c r="A11" s="6" t="inlineStr">
        <is>
          <t>TULUD KOKKU</t>
        </is>
      </c>
      <c r="B11" s="7">
        <f>SUM(B4:B10)</f>
        <v/>
      </c>
      <c r="C11" s="7">
        <f>SUM(C4:C10)</f>
        <v/>
      </c>
      <c r="D11" s="7">
        <f>SUM(D4:D10)</f>
        <v/>
      </c>
      <c r="E11" s="7">
        <f>SUM(E4:E10)</f>
        <v/>
      </c>
      <c r="F11" s="7">
        <f>SUM(F4:F10)</f>
        <v/>
      </c>
      <c r="G11" s="7">
        <f>SUM(G4:G10)</f>
        <v/>
      </c>
      <c r="H11" s="7">
        <f>SUM(H4:H10)</f>
        <v/>
      </c>
      <c r="I11" s="7">
        <f>SUM(I4:I10)</f>
        <v/>
      </c>
      <c r="J11" s="7">
        <f>SUM(J4:J10)</f>
        <v/>
      </c>
      <c r="K11" s="7">
        <f>SUM(K4:K10)</f>
        <v/>
      </c>
      <c r="L11" s="7">
        <f>SUM(L4:L10)</f>
        <v/>
      </c>
      <c r="M11" s="7">
        <f>SUM(M4:M10)</f>
        <v/>
      </c>
      <c r="N11" s="7">
        <f>SUM(N4:N10)</f>
        <v/>
      </c>
    </row>
    <row r="13">
      <c r="A13" s="2" t="inlineStr">
        <is>
          <t>KULUD</t>
        </is>
      </c>
      <c r="B13" s="3" t="inlineStr">
        <is>
          <t>Jaan</t>
        </is>
      </c>
      <c r="C13" s="3" t="inlineStr">
        <is>
          <t>Veebr</t>
        </is>
      </c>
      <c r="D13" s="3" t="inlineStr">
        <is>
          <t>Märts</t>
        </is>
      </c>
      <c r="E13" s="3" t="inlineStr">
        <is>
          <t>Apr</t>
        </is>
      </c>
      <c r="F13" s="3" t="inlineStr">
        <is>
          <t>Mai</t>
        </is>
      </c>
      <c r="G13" s="3" t="inlineStr">
        <is>
          <t>Juuni</t>
        </is>
      </c>
      <c r="H13" s="3" t="inlineStr">
        <is>
          <t>Juuli</t>
        </is>
      </c>
      <c r="I13" s="3" t="inlineStr">
        <is>
          <t>Aug</t>
        </is>
      </c>
      <c r="J13" s="3" t="inlineStr">
        <is>
          <t>Sept</t>
        </is>
      </c>
      <c r="K13" s="3" t="inlineStr">
        <is>
          <t>Okt</t>
        </is>
      </c>
      <c r="L13" s="3" t="inlineStr">
        <is>
          <t>Nov</t>
        </is>
      </c>
      <c r="M13" s="3" t="inlineStr">
        <is>
          <t>Dets</t>
        </is>
      </c>
      <c r="N13" s="3" t="inlineStr">
        <is>
          <t>KOKKU</t>
        </is>
      </c>
    </row>
    <row r="14">
      <c r="A14" t="inlineStr">
        <is>
          <t>Treenerite töötasud (koos maksudega)</t>
        </is>
      </c>
      <c r="B14" s="4" t="n">
        <v>0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5">
        <f>SUM(B14:M14)</f>
        <v/>
      </c>
    </row>
    <row r="15">
      <c r="A15" t="inlineStr">
        <is>
          <t>Saali- ja väljakurent</t>
        </is>
      </c>
      <c r="B15" s="4" t="n">
        <v>0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 s="5">
        <f>SUM(B15:M15)</f>
        <v/>
      </c>
    </row>
    <row r="16">
      <c r="A16" t="inlineStr">
        <is>
          <t>Võistlused ja transport</t>
        </is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H16" s="4" t="n">
        <v>0</v>
      </c>
      <c r="I16" s="4" t="n">
        <v>0</v>
      </c>
      <c r="J16" s="4" t="n">
        <v>0</v>
      </c>
      <c r="K16" s="4" t="n">
        <v>0</v>
      </c>
      <c r="L16" s="4" t="n">
        <v>0</v>
      </c>
      <c r="M16" s="4" t="n">
        <v>0</v>
      </c>
      <c r="N16" s="5">
        <f>SUM(B16:M16)</f>
        <v/>
      </c>
    </row>
    <row r="17">
      <c r="A17" t="inlineStr">
        <is>
          <t>Varustus ja inventar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5">
        <f>SUM(B17:M17)</f>
        <v/>
      </c>
    </row>
    <row r="18">
      <c r="A18" t="inlineStr">
        <is>
          <t>Litsentsid ja alaliidu tasud</t>
        </is>
      </c>
      <c r="B18" s="4" t="n">
        <v>0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5">
        <f>SUM(B18:M18)</f>
        <v/>
      </c>
    </row>
    <row r="19">
      <c r="A19" t="inlineStr">
        <is>
          <t>Laagrite kulud</t>
        </is>
      </c>
      <c r="B19" s="4" t="n">
        <v>0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  <c r="N19" s="5">
        <f>SUM(B19:M19)</f>
        <v/>
      </c>
    </row>
    <row r="20">
      <c r="A20" t="inlineStr">
        <is>
          <t>Raamatupidamine</t>
        </is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5">
        <f>SUM(B20:M20)</f>
        <v/>
      </c>
    </row>
    <row r="21">
      <c r="A21" t="inlineStr">
        <is>
          <t>Tarkvara ja IT</t>
        </is>
      </c>
      <c r="B21" s="4" t="n">
        <v>0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0</v>
      </c>
      <c r="N21" s="5">
        <f>SUM(B21:M21)</f>
        <v/>
      </c>
    </row>
    <row r="22">
      <c r="A22" t="inlineStr">
        <is>
          <t>Turundus ja koduleht</t>
        </is>
      </c>
      <c r="B22" s="4" t="n">
        <v>0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  <c r="N22" s="5">
        <f>SUM(B22:M22)</f>
        <v/>
      </c>
    </row>
    <row r="23">
      <c r="A23" t="inlineStr">
        <is>
          <t>Pangakulud</t>
        </is>
      </c>
      <c r="B23" s="4" t="n">
        <v>0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4" t="n">
        <v>0</v>
      </c>
      <c r="M23" s="4" t="n">
        <v>0</v>
      </c>
      <c r="N23" s="5">
        <f>SUM(B23:M23)</f>
        <v/>
      </c>
    </row>
    <row r="24">
      <c r="A24" t="inlineStr">
        <is>
          <t>Muud kulud</t>
        </is>
      </c>
      <c r="B24" s="4" t="n">
        <v>0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v>0</v>
      </c>
      <c r="H24" s="4" t="n">
        <v>0</v>
      </c>
      <c r="I24" s="4" t="n">
        <v>0</v>
      </c>
      <c r="J24" s="4" t="n">
        <v>0</v>
      </c>
      <c r="K24" s="4" t="n">
        <v>0</v>
      </c>
      <c r="L24" s="4" t="n">
        <v>0</v>
      </c>
      <c r="M24" s="4" t="n">
        <v>0</v>
      </c>
      <c r="N24" s="5">
        <f>SUM(B24:M24)</f>
        <v/>
      </c>
    </row>
    <row r="25">
      <c r="A25" s="6" t="inlineStr">
        <is>
          <t>KULUD KOKKU</t>
        </is>
      </c>
      <c r="B25" s="7">
        <f>SUM(B14:B24)</f>
        <v/>
      </c>
      <c r="C25" s="7">
        <f>SUM(C14:C24)</f>
        <v/>
      </c>
      <c r="D25" s="7">
        <f>SUM(D14:D24)</f>
        <v/>
      </c>
      <c r="E25" s="7">
        <f>SUM(E14:E24)</f>
        <v/>
      </c>
      <c r="F25" s="7">
        <f>SUM(F14:F24)</f>
        <v/>
      </c>
      <c r="G25" s="7">
        <f>SUM(G14:G24)</f>
        <v/>
      </c>
      <c r="H25" s="7">
        <f>SUM(H14:H24)</f>
        <v/>
      </c>
      <c r="I25" s="7">
        <f>SUM(I14:I24)</f>
        <v/>
      </c>
      <c r="J25" s="7">
        <f>SUM(J14:J24)</f>
        <v/>
      </c>
      <c r="K25" s="7">
        <f>SUM(K14:K24)</f>
        <v/>
      </c>
      <c r="L25" s="7">
        <f>SUM(L14:L24)</f>
        <v/>
      </c>
      <c r="M25" s="7">
        <f>SUM(M14:M24)</f>
        <v/>
      </c>
      <c r="N25" s="7">
        <f>SUM(N14:N24)</f>
        <v/>
      </c>
    </row>
    <row r="27">
      <c r="A27" s="6" t="inlineStr">
        <is>
          <t>KUU TULEM</t>
        </is>
      </c>
      <c r="B27" s="8">
        <f>B11-B25</f>
        <v/>
      </c>
      <c r="C27" s="8">
        <f>C11-C25</f>
        <v/>
      </c>
      <c r="D27" s="8">
        <f>D11-D25</f>
        <v/>
      </c>
      <c r="E27" s="8">
        <f>E11-E25</f>
        <v/>
      </c>
      <c r="F27" s="8">
        <f>F11-F25</f>
        <v/>
      </c>
      <c r="G27" s="8">
        <f>G11-G25</f>
        <v/>
      </c>
      <c r="H27" s="8">
        <f>H11-H25</f>
        <v/>
      </c>
      <c r="I27" s="8">
        <f>I11-I25</f>
        <v/>
      </c>
      <c r="J27" s="8">
        <f>J11-J25</f>
        <v/>
      </c>
      <c r="K27" s="8">
        <f>K11-K25</f>
        <v/>
      </c>
      <c r="L27" s="8">
        <f>L11-L25</f>
        <v/>
      </c>
      <c r="M27" s="8">
        <f>M11-M25</f>
        <v/>
      </c>
      <c r="N27" s="8">
        <f>N11-N25</f>
        <v/>
      </c>
    </row>
    <row r="28">
      <c r="A28" s="6" t="inlineStr">
        <is>
          <t>KUMULATIIVNE JÄÄK</t>
        </is>
      </c>
      <c r="B28" s="9">
        <f>B27</f>
        <v/>
      </c>
      <c r="C28" s="9">
        <f>B28+C27</f>
        <v/>
      </c>
      <c r="D28" s="9">
        <f>C28+D27</f>
        <v/>
      </c>
      <c r="E28" s="9">
        <f>D28+E27</f>
        <v/>
      </c>
      <c r="F28" s="9">
        <f>E28+F27</f>
        <v/>
      </c>
      <c r="G28" s="9">
        <f>F28+G27</f>
        <v/>
      </c>
      <c r="H28" s="9">
        <f>G28+H27</f>
        <v/>
      </c>
      <c r="I28" s="9">
        <f>H28+I27</f>
        <v/>
      </c>
      <c r="J28" s="9">
        <f>I28+J27</f>
        <v/>
      </c>
      <c r="K28" s="9">
        <f>J28+K27</f>
        <v/>
      </c>
      <c r="L28" s="9">
        <f>K28+L27</f>
        <v/>
      </c>
      <c r="M28" s="9">
        <f>L28+M27</f>
        <v/>
      </c>
    </row>
  </sheetData>
  <mergeCells count="1"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0" t="inlineStr">
        <is>
          <t>KUIDAS SEDA MALLI KASUTADA</t>
        </is>
      </c>
    </row>
    <row r="2">
      <c r="A2" s="11" t="inlineStr"/>
    </row>
    <row r="3">
      <c r="A3" s="11" t="inlineStr">
        <is>
          <t>1. Asenda A1 lahtris [KLUBI NIMI] ja [AASTA] oma klubi andmetega.</t>
        </is>
      </c>
    </row>
    <row r="4">
      <c r="A4" s="11" t="inlineStr">
        <is>
          <t>2. Täida tulude ja kulude read kuude kaupa — KOKKU veerg, TULUD/KULUD KOKKU, KUU TULEM ja KUMULATIIVNE JÄÄK arvutuvad automaatselt.</t>
        </is>
      </c>
    </row>
    <row r="5">
      <c r="A5" s="11" t="inlineStr">
        <is>
          <t>3. Lisa ridu vajadusel: paremklõps reanumbri peal → Lisa rida. Kontrolli, et KOKKU-ridade valemid kataksid uue rea.</t>
        </is>
      </c>
    </row>
    <row r="6">
      <c r="A6" s="11" t="inlineStr">
        <is>
          <t>4. KUMULATIIVNE JÄÄK näitab, kui palju raha on aasta algusest kokku üle või puudu — kui see läheb punaseks, on likviidsusrisk.</t>
        </is>
      </c>
    </row>
    <row r="7">
      <c r="A7" s="11" t="inlineStr"/>
    </row>
    <row r="8">
      <c r="A8" s="10" t="inlineStr">
        <is>
          <t>NIPID SPORDIKLUBI EELARVE KOOSTAMISEKS</t>
        </is>
      </c>
    </row>
    <row r="9">
      <c r="A9" s="11" t="inlineStr"/>
    </row>
    <row r="10">
      <c r="A10" s="11" t="inlineStr">
        <is>
          <t>• Liikmemaksude prognoos: liikmete arv × kuutasu × 11 (arvesta suvekuu pausiga) × 0,93 (realistlik laekumise määr).</t>
        </is>
      </c>
    </row>
    <row r="11">
      <c r="A11" s="11" t="inlineStr">
        <is>
          <t>• KOV toetus laekub tihti kord kvartalis või poolaastas — pane see õigetesse kuudesse, mitte ühtlaselt.</t>
        </is>
      </c>
    </row>
    <row r="12">
      <c r="A12" s="11" t="inlineStr">
        <is>
          <t>• Treenerite töötasu kirjuta koos tööjõumaksudega (brutopalk × ~1,338), mitte netona.</t>
        </is>
      </c>
    </row>
    <row r="13">
      <c r="A13" s="11" t="inlineStr">
        <is>
          <t>• Hoia 5–10% kuludest puhvrina ootamatusteks (vigastused, saalirendi muutus, inventari purunemised).</t>
        </is>
      </c>
    </row>
    <row r="14">
      <c r="A14" s="11" t="inlineStr"/>
    </row>
    <row r="15">
      <c r="A15" s="11" t="inlineStr">
        <is>
          <t>Malli koostas Klubio (www.klubio.eu) — klubihaldustarkvara, mis arvutab liikmemaksude laekumise sinu eest.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2026-07-22T08:12:39Z</dcterms:created>
  <dcterms:modified xmlns:dcterms="http://purl.org/dc/terms/" xmlns:xsi="http://www.w3.org/2001/XMLSchema-instance" xsi:type="dcterms:W3CDTF">2026-07-22T08:12:39Z</dcterms:modified>
</cp:coreProperties>
</file>